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260" windowHeight="7335" activeTab="0"/>
  </bookViews>
  <sheets>
    <sheet name="VStabi geometry check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<sst xmlns="http://schemas.openxmlformats.org/spreadsheetml/2006/main" count="21" uniqueCount="13">
  <si>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X</t>
  </si>
  <si>
    <t>Collective</t>
  </si>
  <si>
    <t>Reference Mikado Logo 500/600</t>
  </si>
  <si>
    <t>Distance A (outside)</t>
  </si>
  <si>
    <t>Distance B (inside)</t>
  </si>
  <si>
    <t>Common ratio</t>
  </si>
  <si>
    <t>Collective ratio</t>
  </si>
  <si>
    <t>Cyclic ratio</t>
  </si>
  <si>
    <t>Cyclic</t>
  </si>
  <si>
    <t>Cyclic gain</t>
  </si>
  <si>
    <t>VStabi geometry check</t>
  </si>
  <si>
    <t>© www.vstabi.de - all rights reserved</t>
  </si>
  <si>
    <t>Your Heli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</si>
</sst>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" fontId="1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1" fontId="0" fillId="0" borderId="4" xfId="0" applyNumberFormat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 wrapText="1"/>
      <protection/>
    </xf>
    <xf numFmtId="1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1" fontId="0" fillId="0" borderId="0" xfId="0" applyNumberForma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7" xfId="0" applyNumberForma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" fontId="1" fillId="3" borderId="8" xfId="0" applyNumberFormat="1" applyFont="1" applyFill="1" applyBorder="1" applyAlignment="1" applyProtection="1">
      <alignment horizontal="center"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1" fontId="0" fillId="0" borderId="11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3"/>
  <sheetViews>
    <sheetView tabSelected="1" workbookViewId="0" topLeftCell="A1">
      <selection activeCell="I8" sqref="I8"/>
    </sheetView>
  </sheetViews>
  <sheetFormatPr defaultColWidth="11.421875" defaultRowHeight="12.75"/>
  <cols>
    <col min="1" max="1" width="3.57421875" style="4" customWidth="1"/>
    <col min="2" max="2" width="3.7109375" style="4" customWidth="1"/>
    <col min="3" max="3" width="21.8515625" style="4" bestFit="1" customWidth="1"/>
    <col min="4" max="4" width="22.8515625" style="5" bestFit="1" customWidth="1"/>
    <col min="5" max="5" width="1.8515625" style="5" customWidth="1"/>
    <col min="6" max="7" width="3.7109375" style="5" customWidth="1"/>
    <col min="8" max="8" width="2.140625" style="5" customWidth="1"/>
    <col min="9" max="9" width="38.140625" style="5" customWidth="1"/>
    <col min="10" max="10" width="3.140625" style="4" customWidth="1"/>
    <col min="11" max="16384" width="11.421875" style="4" customWidth="1"/>
  </cols>
  <sheetData>
    <row r="2" spans="2:9" ht="18">
      <c r="B2" s="3" t="s">
        <v>10</v>
      </c>
      <c r="C2" s="3"/>
      <c r="D2" s="3"/>
      <c r="E2" s="3"/>
      <c r="F2" s="3"/>
      <c r="G2" s="3"/>
      <c r="H2" s="3"/>
      <c r="I2" s="3"/>
    </row>
    <row r="3" ht="13.5" thickBot="1"/>
    <row r="4" spans="2:10" ht="13.5" thickTop="1">
      <c r="B4" s="6"/>
      <c r="C4" s="7"/>
      <c r="D4" s="8"/>
      <c r="E4" s="8"/>
      <c r="F4" s="8"/>
      <c r="G4" s="8"/>
      <c r="H4" s="8"/>
      <c r="I4" s="8"/>
      <c r="J4" s="9"/>
    </row>
    <row r="5" spans="2:10" s="16" customFormat="1" ht="36" customHeight="1">
      <c r="B5" s="10"/>
      <c r="C5" s="11"/>
      <c r="D5" s="12" t="s">
        <v>2</v>
      </c>
      <c r="E5" s="13"/>
      <c r="F5" s="14" t="s">
        <v>1</v>
      </c>
      <c r="G5" s="14" t="s">
        <v>8</v>
      </c>
      <c r="H5" s="13"/>
      <c r="I5" s="1" t="s">
        <v>12</v>
      </c>
      <c r="J5" s="15"/>
    </row>
    <row r="6" spans="2:10" ht="12.75">
      <c r="B6" s="17"/>
      <c r="C6" s="18"/>
      <c r="D6" s="19"/>
      <c r="E6" s="20"/>
      <c r="F6" s="21"/>
      <c r="G6" s="21"/>
      <c r="H6" s="20"/>
      <c r="I6" s="2"/>
      <c r="J6" s="22"/>
    </row>
    <row r="7" spans="2:10" ht="12.75">
      <c r="B7" s="17"/>
      <c r="C7" s="18"/>
      <c r="D7" s="23"/>
      <c r="E7" s="20"/>
      <c r="F7" s="24"/>
      <c r="G7" s="24"/>
      <c r="H7" s="20"/>
      <c r="I7" s="25"/>
      <c r="J7" s="22"/>
    </row>
    <row r="8" spans="2:10" ht="12.75">
      <c r="B8" s="17"/>
      <c r="C8" s="26" t="s">
        <v>1</v>
      </c>
      <c r="D8" s="27">
        <v>11</v>
      </c>
      <c r="E8" s="28"/>
      <c r="F8" s="28" t="s">
        <v>0</v>
      </c>
      <c r="G8" s="28" t="s">
        <v>0</v>
      </c>
      <c r="H8" s="28"/>
      <c r="I8" s="40"/>
      <c r="J8" s="29"/>
    </row>
    <row r="9" spans="2:10" ht="12.75">
      <c r="B9" s="17"/>
      <c r="C9" s="26"/>
      <c r="D9" s="24"/>
      <c r="E9" s="28"/>
      <c r="F9" s="28"/>
      <c r="G9" s="28"/>
      <c r="H9" s="28"/>
      <c r="I9" s="24"/>
      <c r="J9" s="29"/>
    </row>
    <row r="10" spans="2:10" ht="12.75">
      <c r="B10" s="17"/>
      <c r="E10" s="28"/>
      <c r="F10" s="28"/>
      <c r="G10" s="28"/>
      <c r="H10" s="28"/>
      <c r="J10" s="29"/>
    </row>
    <row r="11" spans="2:10" ht="12.75">
      <c r="B11" s="17"/>
      <c r="C11" s="18" t="s">
        <v>3</v>
      </c>
      <c r="D11" s="28">
        <v>35</v>
      </c>
      <c r="E11" s="28"/>
      <c r="F11" s="28"/>
      <c r="G11" s="28" t="s">
        <v>0</v>
      </c>
      <c r="H11" s="28"/>
      <c r="I11" s="41"/>
      <c r="J11" s="29"/>
    </row>
    <row r="12" spans="2:10" ht="12.75">
      <c r="B12" s="17"/>
      <c r="C12" s="18" t="s">
        <v>4</v>
      </c>
      <c r="D12" s="28">
        <v>19</v>
      </c>
      <c r="E12" s="28"/>
      <c r="F12" s="28"/>
      <c r="G12" s="28" t="s">
        <v>0</v>
      </c>
      <c r="H12" s="28"/>
      <c r="I12" s="41"/>
      <c r="J12" s="29"/>
    </row>
    <row r="13" spans="2:10" ht="12.75">
      <c r="B13" s="17"/>
      <c r="C13" s="18"/>
      <c r="D13" s="28"/>
      <c r="E13" s="28"/>
      <c r="F13" s="28"/>
      <c r="G13" s="28"/>
      <c r="H13" s="28"/>
      <c r="I13" s="28"/>
      <c r="J13" s="29"/>
    </row>
    <row r="14" spans="2:10" ht="12.75">
      <c r="B14" s="17"/>
      <c r="C14" s="30" t="s">
        <v>5</v>
      </c>
      <c r="D14" s="27">
        <f>D12/D11</f>
        <v>0.5428571428571428</v>
      </c>
      <c r="E14" s="27"/>
      <c r="F14" s="27"/>
      <c r="G14" s="27" t="s">
        <v>0</v>
      </c>
      <c r="H14" s="27"/>
      <c r="I14" s="27" t="e">
        <f>I12/I11</f>
        <v>#DIV/0!</v>
      </c>
      <c r="J14" s="29"/>
    </row>
    <row r="15" spans="2:10" ht="12.75">
      <c r="B15" s="17"/>
      <c r="C15" s="30" t="s">
        <v>6</v>
      </c>
      <c r="D15" s="27">
        <f>D8/80</f>
        <v>0.1375</v>
      </c>
      <c r="E15" s="31"/>
      <c r="F15" s="31" t="s">
        <v>0</v>
      </c>
      <c r="G15" s="31"/>
      <c r="H15" s="31"/>
      <c r="I15" s="27">
        <f>I8/80</f>
        <v>0</v>
      </c>
      <c r="J15" s="22"/>
    </row>
    <row r="16" spans="2:10" ht="12.75">
      <c r="B16" s="17"/>
      <c r="C16" s="32" t="s">
        <v>7</v>
      </c>
      <c r="D16" s="27">
        <f>D15*D14</f>
        <v>0.07464285714285715</v>
      </c>
      <c r="E16" s="31"/>
      <c r="F16" s="31"/>
      <c r="G16" s="31" t="s">
        <v>0</v>
      </c>
      <c r="H16" s="31"/>
      <c r="I16" s="27" t="e">
        <f>I14*I15</f>
        <v>#DIV/0!</v>
      </c>
      <c r="J16" s="22"/>
    </row>
    <row r="17" spans="2:10" ht="12.75">
      <c r="B17" s="17"/>
      <c r="C17" s="18"/>
      <c r="D17" s="24"/>
      <c r="E17" s="24"/>
      <c r="F17" s="24"/>
      <c r="G17" s="24"/>
      <c r="H17" s="24"/>
      <c r="I17" s="24"/>
      <c r="J17" s="22"/>
    </row>
    <row r="18" spans="2:10" ht="13.5" thickBot="1">
      <c r="B18" s="17"/>
      <c r="C18" s="26"/>
      <c r="D18" s="24"/>
      <c r="E18" s="24"/>
      <c r="F18" s="24"/>
      <c r="G18" s="24"/>
      <c r="H18" s="24"/>
      <c r="I18" s="24"/>
      <c r="J18" s="22"/>
    </row>
    <row r="19" spans="2:10" ht="13.5" thickBot="1">
      <c r="B19" s="17"/>
      <c r="C19" s="33" t="s">
        <v>9</v>
      </c>
      <c r="D19" s="13">
        <v>100</v>
      </c>
      <c r="E19" s="24"/>
      <c r="F19" s="24"/>
      <c r="G19" s="24" t="s">
        <v>0</v>
      </c>
      <c r="H19" s="24"/>
      <c r="I19" s="34" t="e">
        <f>100*D16/I16</f>
        <v>#DIV/0!</v>
      </c>
      <c r="J19" s="22"/>
    </row>
    <row r="20" spans="2:10" ht="12.75">
      <c r="B20" s="17"/>
      <c r="C20" s="26"/>
      <c r="D20" s="24"/>
      <c r="E20" s="24"/>
      <c r="F20" s="24"/>
      <c r="G20" s="24"/>
      <c r="H20" s="24"/>
      <c r="I20" s="24"/>
      <c r="J20" s="22"/>
    </row>
    <row r="21" spans="2:10" ht="13.5" thickBot="1">
      <c r="B21" s="35"/>
      <c r="C21" s="36"/>
      <c r="D21" s="37"/>
      <c r="E21" s="37"/>
      <c r="F21" s="37"/>
      <c r="G21" s="37"/>
      <c r="H21" s="37"/>
      <c r="I21" s="37"/>
      <c r="J21" s="38"/>
    </row>
    <row r="22" ht="13.5" thickTop="1"/>
    <row r="23" spans="2:9" ht="12.75">
      <c r="B23" s="39" t="s">
        <v>11</v>
      </c>
      <c r="C23" s="39"/>
      <c r="D23" s="39"/>
      <c r="E23" s="39"/>
      <c r="F23" s="39"/>
      <c r="G23" s="39"/>
      <c r="H23" s="39"/>
      <c r="I23" s="39"/>
    </row>
  </sheetData>
  <sheetProtection password="DC1A" sheet="1" objects="1" scenarios="1"/>
  <mergeCells count="6">
    <mergeCell ref="B23:I23"/>
    <mergeCell ref="B2:I2"/>
    <mergeCell ref="D5:D6"/>
    <mergeCell ref="F5:F6"/>
    <mergeCell ref="G5:G6"/>
    <mergeCell ref="I5:I6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Rainer Vetter</cp:lastModifiedBy>
  <cp:lastPrinted>2009-04-18T21:42:51Z</cp:lastPrinted>
  <dcterms:created xsi:type="dcterms:W3CDTF">1996-10-17T05:27:31Z</dcterms:created>
  <dcterms:modified xsi:type="dcterms:W3CDTF">2009-06-24T18:38:11Z</dcterms:modified>
  <cp:category/>
  <cp:version/>
  <cp:contentType/>
  <cp:contentStatus/>
</cp:coreProperties>
</file>